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za\Downloads\"/>
    </mc:Choice>
  </mc:AlternateContent>
  <xr:revisionPtr revIDLastSave="0" documentId="8_{75C61F3A-7B74-4B8B-B26F-BA39243353EF}" xr6:coauthVersionLast="47" xr6:coauthVersionMax="47" xr10:uidLastSave="{00000000-0000-0000-0000-000000000000}"/>
  <bookViews>
    <workbookView xWindow="-120" yWindow="-120" windowWidth="20730" windowHeight="11160" xr2:uid="{04C4254F-4F32-4C6E-875D-D1D30ECB11CF}"/>
  </bookViews>
  <sheets>
    <sheet name="Planilh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F23" i="1" s="1"/>
  <c r="B27" i="1" s="1"/>
  <c r="C27" i="1" s="1"/>
  <c r="F22" i="1"/>
  <c r="F21" i="1"/>
  <c r="F20" i="1"/>
  <c r="F19" i="1"/>
  <c r="F18" i="1"/>
  <c r="F17" i="1"/>
  <c r="F16" i="1"/>
  <c r="F15" i="1"/>
  <c r="F14" i="1"/>
  <c r="F13" i="1"/>
  <c r="F12" i="1"/>
  <c r="F11" i="1"/>
  <c r="F9" i="1"/>
</calcChain>
</file>

<file path=xl/sharedStrings.xml><?xml version="1.0" encoding="utf-8"?>
<sst xmlns="http://schemas.openxmlformats.org/spreadsheetml/2006/main" count="36" uniqueCount="36">
  <si>
    <t xml:space="preserve">                     SISTEMA DE GESTÃO DA QUALIDADE</t>
  </si>
  <si>
    <t>Form.</t>
  </si>
  <si>
    <t>Revisão: 00</t>
  </si>
  <si>
    <t xml:space="preserve">PLANILHA DE AVALIAÇÃO DE FORNECEDOR </t>
  </si>
  <si>
    <t xml:space="preserve">Fornecedor: </t>
  </si>
  <si>
    <t xml:space="preserve">Telefone de Contato: </t>
  </si>
  <si>
    <t>Requisitos para Avaliação de Fornecedores</t>
  </si>
  <si>
    <t>PONTOS
POSSÍVEIS</t>
  </si>
  <si>
    <t>PONTOS
OBTIDOS</t>
  </si>
  <si>
    <t>%</t>
  </si>
  <si>
    <t>Compatibilidade da solicitação com o produto/serviço cotado</t>
  </si>
  <si>
    <t>Garantia do produto</t>
  </si>
  <si>
    <t>Formas de Pagamento</t>
  </si>
  <si>
    <t>Prazo de Entrega</t>
  </si>
  <si>
    <t>Atendimento</t>
  </si>
  <si>
    <t>Qualidade do Produto / Matéria Prima</t>
  </si>
  <si>
    <t>Desempenho da Entrega</t>
  </si>
  <si>
    <t xml:space="preserve">Total:   </t>
  </si>
  <si>
    <t>RESULTADO DA AVALIAÇÃO</t>
  </si>
  <si>
    <r>
      <t>Nota (</t>
    </r>
    <r>
      <rPr>
        <b/>
        <i/>
        <u/>
        <sz val="10"/>
        <rFont val="Arial"/>
        <family val="2"/>
      </rPr>
      <t>IQ</t>
    </r>
    <r>
      <rPr>
        <i/>
        <u/>
        <sz val="10"/>
        <rFont val="Arial"/>
        <family val="2"/>
      </rPr>
      <t>):</t>
    </r>
  </si>
  <si>
    <t>CLASSIFICAÇÃO:</t>
  </si>
  <si>
    <t>Necessário aviso de Alerta</t>
  </si>
  <si>
    <t>(     )   Sim                              (   )   Não</t>
  </si>
  <si>
    <t xml:space="preserve">Observações: </t>
  </si>
  <si>
    <t>Avaliação Realizada Por:                                                            Data da Realização:</t>
  </si>
  <si>
    <t>PONTUAÇÃO:</t>
  </si>
  <si>
    <t>CLASSIFICAÇÃO</t>
  </si>
  <si>
    <t>Abaixo de 60% aviso (Reprovado)</t>
  </si>
  <si>
    <t>IQ  &gt;  60%</t>
  </si>
  <si>
    <t>Aprovado</t>
  </si>
  <si>
    <t>De 61% à 70% aviso (Aprovado com ressalvas)</t>
  </si>
  <si>
    <t>De 71 à 80% (Bom)</t>
  </si>
  <si>
    <t>IQ &lt; 60%</t>
  </si>
  <si>
    <t>Reprovado</t>
  </si>
  <si>
    <t>De 81à 100% (ötimo)</t>
  </si>
  <si>
    <t>Data de criação: 06.06.2022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</si>
</sst>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0"/>
      <name val="Garamond"/>
      <family val="1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Garamond"/>
      <family val="1"/>
    </font>
    <font>
      <i/>
      <u/>
      <sz val="10"/>
      <name val="Arial"/>
      <family val="2"/>
    </font>
    <font>
      <b/>
      <i/>
      <u/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0" borderId="13" xfId="0" applyFont="1" applyBorder="1"/>
    <xf numFmtId="0" fontId="2" fillId="0" borderId="3" xfId="0" applyFont="1" applyBorder="1"/>
    <xf numFmtId="0" fontId="2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/>
    </xf>
    <xf numFmtId="0" fontId="0" fillId="2" borderId="16" xfId="0" applyFill="1" applyBorder="1"/>
    <xf numFmtId="0" fontId="0" fillId="2" borderId="0" xfId="0" applyFill="1"/>
    <xf numFmtId="0" fontId="6" fillId="0" borderId="15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3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3" borderId="16" xfId="0" applyFont="1" applyFill="1" applyBorder="1"/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9" xfId="0" applyFont="1" applyFill="1" applyBorder="1" applyAlignment="1">
      <alignment horizontal="right" vertical="center"/>
    </xf>
    <xf numFmtId="0" fontId="1" fillId="3" borderId="20" xfId="0" applyFont="1" applyFill="1" applyBorder="1" applyAlignment="1">
      <alignment horizontal="right" vertical="center"/>
    </xf>
    <xf numFmtId="0" fontId="9" fillId="3" borderId="2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164" fontId="11" fillId="3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2" borderId="22" xfId="0" applyFill="1" applyBorder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4" fillId="0" borderId="0" xfId="1"/>
    <xf numFmtId="164" fontId="3" fillId="4" borderId="2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1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1" xfId="0" applyFont="1" applyBorder="1"/>
    <xf numFmtId="0" fontId="6" fillId="0" borderId="3" xfId="0" applyFont="1" applyBorder="1"/>
    <xf numFmtId="0" fontId="15" fillId="0" borderId="14" xfId="0" applyFont="1" applyBorder="1" applyAlignment="1">
      <alignment horizontal="center" vertical="center"/>
    </xf>
    <xf numFmtId="9" fontId="2" fillId="0" borderId="15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15" fillId="0" borderId="24" xfId="0" applyFont="1" applyBorder="1" applyAlignment="1">
      <alignment horizontal="center" vertical="center"/>
    </xf>
    <xf numFmtId="0" fontId="2" fillId="0" borderId="42" xfId="0" applyFont="1" applyBorder="1"/>
    <xf numFmtId="0" fontId="2" fillId="0" borderId="43" xfId="0" applyFont="1" applyBorder="1"/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righ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5121951219512"/>
          <c:y val="5.2631691662579798E-2"/>
          <c:w val="0.78658536585365857"/>
          <c:h val="0.91228265548471654"/>
        </c:manualLayout>
      </c:layout>
      <c:barChart>
        <c:barDir val="bar"/>
        <c:grouping val="clustered"/>
        <c:varyColors val="0"/>
        <c:ser>
          <c:idx val="6"/>
          <c:order val="0"/>
          <c:tx>
            <c:v>7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C52-89AE-F9EDEDC9C4E5}"/>
            </c:ext>
          </c:extLst>
        </c:ser>
        <c:ser>
          <c:idx val="5"/>
          <c:order val="1"/>
          <c:tx>
            <c:v>6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C52-89AE-F9EDEDC9C4E5}"/>
            </c:ext>
          </c:extLst>
        </c:ser>
        <c:ser>
          <c:idx val="4"/>
          <c:order val="2"/>
          <c:tx>
            <c:v>5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C52-89AE-F9EDEDC9C4E5}"/>
            </c:ext>
          </c:extLst>
        </c:ser>
        <c:ser>
          <c:idx val="3"/>
          <c:order val="3"/>
          <c:tx>
            <c:v>4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C52-89AE-F9EDEDC9C4E5}"/>
            </c:ext>
          </c:extLst>
        </c:ser>
        <c:ser>
          <c:idx val="2"/>
          <c:order val="4"/>
          <c:tx>
            <c:v>3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C52-89AE-F9EDEDC9C4E5}"/>
            </c:ext>
          </c:extLst>
        </c:ser>
        <c:ser>
          <c:idx val="1"/>
          <c:order val="5"/>
          <c:tx>
            <c:v>2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C52-89AE-F9EDEDC9C4E5}"/>
            </c:ext>
          </c:extLst>
        </c:ser>
        <c:ser>
          <c:idx val="0"/>
          <c:order val="6"/>
          <c:tx>
            <c:v>1</c:v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90000">
                  <a:schemeClr val="accent2">
                    <a:lumMod val="99000"/>
                    <a:lumOff val="1000"/>
                  </a:schemeClr>
                </a:gs>
              </a:gsLst>
              <a:lin ang="0" scaled="1"/>
            </a:gradFill>
          </c:spPr>
          <c:invertIfNegative val="0"/>
          <c:val>
            <c:numRef>
              <c:f>'[1]Capa do Questionário'!$F$9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06-4C52-89AE-F9EDEDC9C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overlap val="-100"/>
        <c:axId val="1262630783"/>
        <c:axId val="1"/>
      </c:barChart>
      <c:catAx>
        <c:axId val="1262630783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62630783"/>
        <c:crosses val="autoZero"/>
        <c:crossBetween val="between"/>
      </c:valAx>
      <c:spPr>
        <a:solidFill>
          <a:srgbClr val="C0C0C0"/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333375</xdr:rowOff>
    </xdr:from>
    <xdr:to>
      <xdr:col>7</xdr:col>
      <xdr:colOff>0</xdr:colOff>
      <xdr:row>22</xdr:row>
      <xdr:rowOff>133350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5D9BA469-3DF1-4388-AA9B-29BF8DC59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</xdr:colOff>
      <xdr:row>7</xdr:row>
      <xdr:rowOff>0</xdr:rowOff>
    </xdr:from>
    <xdr:to>
      <xdr:col>6</xdr:col>
      <xdr:colOff>1561718</xdr:colOff>
      <xdr:row>7</xdr:row>
      <xdr:rowOff>255822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A959E0C9-765B-47AF-BE48-C86FEED168DC}"/>
            </a:ext>
          </a:extLst>
        </xdr:cNvPr>
        <xdr:cNvSpPr txBox="1">
          <a:spLocks noChangeArrowheads="1"/>
        </xdr:cNvSpPr>
      </xdr:nvSpPr>
      <xdr:spPr bwMode="auto">
        <a:xfrm>
          <a:off x="5540375" y="1714500"/>
          <a:ext cx="1526793" cy="2558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900" b="0" i="0" strike="noStrike">
              <a:solidFill>
                <a:srgbClr val="000000"/>
              </a:solidFill>
              <a:latin typeface="Arial"/>
              <a:cs typeface="Arial"/>
            </a:rPr>
            <a:t>Representação Gráfica [ % ]</a:t>
          </a:r>
        </a:p>
      </xdr:txBody>
    </xdr:sp>
    <xdr:clientData/>
  </xdr:twoCellAnchor>
  <xdr:twoCellAnchor>
    <xdr:from>
      <xdr:col>4</xdr:col>
      <xdr:colOff>133350</xdr:colOff>
      <xdr:row>36</xdr:row>
      <xdr:rowOff>47625</xdr:rowOff>
    </xdr:from>
    <xdr:to>
      <xdr:col>4</xdr:col>
      <xdr:colOff>190500</xdr:colOff>
      <xdr:row>36</xdr:row>
      <xdr:rowOff>76200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89CBFD93-815E-4EAD-80FF-E079F489C26E}"/>
            </a:ext>
          </a:extLst>
        </xdr:cNvPr>
        <xdr:cNvSpPr>
          <a:spLocks noChangeShapeType="1"/>
        </xdr:cNvSpPr>
      </xdr:nvSpPr>
      <xdr:spPr bwMode="auto">
        <a:xfrm flipV="1">
          <a:off x="4410075" y="7715250"/>
          <a:ext cx="571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228600</xdr:colOff>
      <xdr:row>1</xdr:row>
      <xdr:rowOff>47625</xdr:rowOff>
    </xdr:from>
    <xdr:to>
      <xdr:col>1</xdr:col>
      <xdr:colOff>1442342</xdr:colOff>
      <xdr:row>2</xdr:row>
      <xdr:rowOff>328409</xdr:rowOff>
    </xdr:to>
    <xdr:pic>
      <xdr:nvPicPr>
        <xdr:cNvPr id="6" name="Imagem 5" descr="Elo Telecom – Telecomunicações e Construções">
          <a:extLst>
            <a:ext uri="{FF2B5EF4-FFF2-40B4-BE49-F238E27FC236}">
              <a16:creationId xmlns:a16="http://schemas.microsoft.com/office/drawing/2014/main" id="{3F89827B-31C4-4803-8535-BB71C8FB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38125"/>
          <a:ext cx="1213742" cy="537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alia&#231;&#227;o%20de%20Fornecedor%20-%20Raiss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 do Questionário"/>
    </sheetNames>
    <sheetDataSet>
      <sheetData sheetId="0">
        <row r="9">
          <cell r="F9" t="str">
            <v/>
          </cell>
        </row>
        <row r="11">
          <cell r="F11" t="str">
            <v/>
          </cell>
        </row>
        <row r="13">
          <cell r="F13" t="str">
            <v/>
          </cell>
        </row>
        <row r="15">
          <cell r="F15" t="str">
            <v/>
          </cell>
        </row>
        <row r="17">
          <cell r="F17" t="str">
            <v/>
          </cell>
        </row>
        <row r="19">
          <cell r="F19" t="str">
            <v/>
          </cell>
        </row>
        <row r="21">
          <cell r="F2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7444-AFCC-4C18-879E-BDB74CFA6D95}">
  <dimension ref="B2:K40"/>
  <sheetViews>
    <sheetView tabSelected="1" topLeftCell="A21" workbookViewId="0">
      <selection activeCell="B5" sqref="B5:G5"/>
    </sheetView>
  </sheetViews>
  <sheetFormatPr defaultRowHeight="15" x14ac:dyDescent="0.25"/>
  <cols>
    <col min="1" max="1" width="4.5703125" customWidth="1"/>
    <col min="2" max="2" width="26.28515625" customWidth="1"/>
    <col min="3" max="3" width="27.28515625" customWidth="1"/>
    <col min="4" max="4" width="6" customWidth="1"/>
    <col min="5" max="5" width="6.85546875" customWidth="1"/>
    <col min="6" max="6" width="11.5703125" customWidth="1"/>
    <col min="7" max="7" width="23.7109375" customWidth="1"/>
    <col min="8" max="8" width="13.140625" customWidth="1"/>
    <col min="257" max="257" width="4.5703125" customWidth="1"/>
    <col min="258" max="258" width="26.28515625" customWidth="1"/>
    <col min="259" max="259" width="27.28515625" customWidth="1"/>
    <col min="260" max="260" width="6" customWidth="1"/>
    <col min="261" max="261" width="6.85546875" customWidth="1"/>
    <col min="262" max="262" width="11.5703125" customWidth="1"/>
    <col min="263" max="263" width="23.7109375" customWidth="1"/>
    <col min="264" max="264" width="13.140625" customWidth="1"/>
    <col min="513" max="513" width="4.5703125" customWidth="1"/>
    <col min="514" max="514" width="26.28515625" customWidth="1"/>
    <col min="515" max="515" width="27.28515625" customWidth="1"/>
    <col min="516" max="516" width="6" customWidth="1"/>
    <col min="517" max="517" width="6.85546875" customWidth="1"/>
    <col min="518" max="518" width="11.5703125" customWidth="1"/>
    <col min="519" max="519" width="23.7109375" customWidth="1"/>
    <col min="520" max="520" width="13.140625" customWidth="1"/>
    <col min="769" max="769" width="4.5703125" customWidth="1"/>
    <col min="770" max="770" width="26.28515625" customWidth="1"/>
    <col min="771" max="771" width="27.28515625" customWidth="1"/>
    <col min="772" max="772" width="6" customWidth="1"/>
    <col min="773" max="773" width="6.85546875" customWidth="1"/>
    <col min="774" max="774" width="11.5703125" customWidth="1"/>
    <col min="775" max="775" width="23.7109375" customWidth="1"/>
    <col min="776" max="776" width="13.140625" customWidth="1"/>
    <col min="1025" max="1025" width="4.5703125" customWidth="1"/>
    <col min="1026" max="1026" width="26.28515625" customWidth="1"/>
    <col min="1027" max="1027" width="27.28515625" customWidth="1"/>
    <col min="1028" max="1028" width="6" customWidth="1"/>
    <col min="1029" max="1029" width="6.85546875" customWidth="1"/>
    <col min="1030" max="1030" width="11.5703125" customWidth="1"/>
    <col min="1031" max="1031" width="23.7109375" customWidth="1"/>
    <col min="1032" max="1032" width="13.140625" customWidth="1"/>
    <col min="1281" max="1281" width="4.5703125" customWidth="1"/>
    <col min="1282" max="1282" width="26.28515625" customWidth="1"/>
    <col min="1283" max="1283" width="27.28515625" customWidth="1"/>
    <col min="1284" max="1284" width="6" customWidth="1"/>
    <col min="1285" max="1285" width="6.85546875" customWidth="1"/>
    <col min="1286" max="1286" width="11.5703125" customWidth="1"/>
    <col min="1287" max="1287" width="23.7109375" customWidth="1"/>
    <col min="1288" max="1288" width="13.140625" customWidth="1"/>
    <col min="1537" max="1537" width="4.5703125" customWidth="1"/>
    <col min="1538" max="1538" width="26.28515625" customWidth="1"/>
    <col min="1539" max="1539" width="27.28515625" customWidth="1"/>
    <col min="1540" max="1540" width="6" customWidth="1"/>
    <col min="1541" max="1541" width="6.85546875" customWidth="1"/>
    <col min="1542" max="1542" width="11.5703125" customWidth="1"/>
    <col min="1543" max="1543" width="23.7109375" customWidth="1"/>
    <col min="1544" max="1544" width="13.140625" customWidth="1"/>
    <col min="1793" max="1793" width="4.5703125" customWidth="1"/>
    <col min="1794" max="1794" width="26.28515625" customWidth="1"/>
    <col min="1795" max="1795" width="27.28515625" customWidth="1"/>
    <col min="1796" max="1796" width="6" customWidth="1"/>
    <col min="1797" max="1797" width="6.85546875" customWidth="1"/>
    <col min="1798" max="1798" width="11.5703125" customWidth="1"/>
    <col min="1799" max="1799" width="23.7109375" customWidth="1"/>
    <col min="1800" max="1800" width="13.140625" customWidth="1"/>
    <col min="2049" max="2049" width="4.5703125" customWidth="1"/>
    <col min="2050" max="2050" width="26.28515625" customWidth="1"/>
    <col min="2051" max="2051" width="27.28515625" customWidth="1"/>
    <col min="2052" max="2052" width="6" customWidth="1"/>
    <col min="2053" max="2053" width="6.85546875" customWidth="1"/>
    <col min="2054" max="2054" width="11.5703125" customWidth="1"/>
    <col min="2055" max="2055" width="23.7109375" customWidth="1"/>
    <col min="2056" max="2056" width="13.140625" customWidth="1"/>
    <col min="2305" max="2305" width="4.5703125" customWidth="1"/>
    <col min="2306" max="2306" width="26.28515625" customWidth="1"/>
    <col min="2307" max="2307" width="27.28515625" customWidth="1"/>
    <col min="2308" max="2308" width="6" customWidth="1"/>
    <col min="2309" max="2309" width="6.85546875" customWidth="1"/>
    <col min="2310" max="2310" width="11.5703125" customWidth="1"/>
    <col min="2311" max="2311" width="23.7109375" customWidth="1"/>
    <col min="2312" max="2312" width="13.140625" customWidth="1"/>
    <col min="2561" max="2561" width="4.5703125" customWidth="1"/>
    <col min="2562" max="2562" width="26.28515625" customWidth="1"/>
    <col min="2563" max="2563" width="27.28515625" customWidth="1"/>
    <col min="2564" max="2564" width="6" customWidth="1"/>
    <col min="2565" max="2565" width="6.85546875" customWidth="1"/>
    <col min="2566" max="2566" width="11.5703125" customWidth="1"/>
    <col min="2567" max="2567" width="23.7109375" customWidth="1"/>
    <col min="2568" max="2568" width="13.140625" customWidth="1"/>
    <col min="2817" max="2817" width="4.5703125" customWidth="1"/>
    <col min="2818" max="2818" width="26.28515625" customWidth="1"/>
    <col min="2819" max="2819" width="27.28515625" customWidth="1"/>
    <col min="2820" max="2820" width="6" customWidth="1"/>
    <col min="2821" max="2821" width="6.85546875" customWidth="1"/>
    <col min="2822" max="2822" width="11.5703125" customWidth="1"/>
    <col min="2823" max="2823" width="23.7109375" customWidth="1"/>
    <col min="2824" max="2824" width="13.140625" customWidth="1"/>
    <col min="3073" max="3073" width="4.5703125" customWidth="1"/>
    <col min="3074" max="3074" width="26.28515625" customWidth="1"/>
    <col min="3075" max="3075" width="27.28515625" customWidth="1"/>
    <col min="3076" max="3076" width="6" customWidth="1"/>
    <col min="3077" max="3077" width="6.85546875" customWidth="1"/>
    <col min="3078" max="3078" width="11.5703125" customWidth="1"/>
    <col min="3079" max="3079" width="23.7109375" customWidth="1"/>
    <col min="3080" max="3080" width="13.140625" customWidth="1"/>
    <col min="3329" max="3329" width="4.5703125" customWidth="1"/>
    <col min="3330" max="3330" width="26.28515625" customWidth="1"/>
    <col min="3331" max="3331" width="27.28515625" customWidth="1"/>
    <col min="3332" max="3332" width="6" customWidth="1"/>
    <col min="3333" max="3333" width="6.85546875" customWidth="1"/>
    <col min="3334" max="3334" width="11.5703125" customWidth="1"/>
    <col min="3335" max="3335" width="23.7109375" customWidth="1"/>
    <col min="3336" max="3336" width="13.140625" customWidth="1"/>
    <col min="3585" max="3585" width="4.5703125" customWidth="1"/>
    <col min="3586" max="3586" width="26.28515625" customWidth="1"/>
    <col min="3587" max="3587" width="27.28515625" customWidth="1"/>
    <col min="3588" max="3588" width="6" customWidth="1"/>
    <col min="3589" max="3589" width="6.85546875" customWidth="1"/>
    <col min="3590" max="3590" width="11.5703125" customWidth="1"/>
    <col min="3591" max="3591" width="23.7109375" customWidth="1"/>
    <col min="3592" max="3592" width="13.140625" customWidth="1"/>
    <col min="3841" max="3841" width="4.5703125" customWidth="1"/>
    <col min="3842" max="3842" width="26.28515625" customWidth="1"/>
    <col min="3843" max="3843" width="27.28515625" customWidth="1"/>
    <col min="3844" max="3844" width="6" customWidth="1"/>
    <col min="3845" max="3845" width="6.85546875" customWidth="1"/>
    <col min="3846" max="3846" width="11.5703125" customWidth="1"/>
    <col min="3847" max="3847" width="23.7109375" customWidth="1"/>
    <col min="3848" max="3848" width="13.140625" customWidth="1"/>
    <col min="4097" max="4097" width="4.5703125" customWidth="1"/>
    <col min="4098" max="4098" width="26.28515625" customWidth="1"/>
    <col min="4099" max="4099" width="27.28515625" customWidth="1"/>
    <col min="4100" max="4100" width="6" customWidth="1"/>
    <col min="4101" max="4101" width="6.85546875" customWidth="1"/>
    <col min="4102" max="4102" width="11.5703125" customWidth="1"/>
    <col min="4103" max="4103" width="23.7109375" customWidth="1"/>
    <col min="4104" max="4104" width="13.140625" customWidth="1"/>
    <col min="4353" max="4353" width="4.5703125" customWidth="1"/>
    <col min="4354" max="4354" width="26.28515625" customWidth="1"/>
    <col min="4355" max="4355" width="27.28515625" customWidth="1"/>
    <col min="4356" max="4356" width="6" customWidth="1"/>
    <col min="4357" max="4357" width="6.85546875" customWidth="1"/>
    <col min="4358" max="4358" width="11.5703125" customWidth="1"/>
    <col min="4359" max="4359" width="23.7109375" customWidth="1"/>
    <col min="4360" max="4360" width="13.140625" customWidth="1"/>
    <col min="4609" max="4609" width="4.5703125" customWidth="1"/>
    <col min="4610" max="4610" width="26.28515625" customWidth="1"/>
    <col min="4611" max="4611" width="27.28515625" customWidth="1"/>
    <col min="4612" max="4612" width="6" customWidth="1"/>
    <col min="4613" max="4613" width="6.85546875" customWidth="1"/>
    <col min="4614" max="4614" width="11.5703125" customWidth="1"/>
    <col min="4615" max="4615" width="23.7109375" customWidth="1"/>
    <col min="4616" max="4616" width="13.140625" customWidth="1"/>
    <col min="4865" max="4865" width="4.5703125" customWidth="1"/>
    <col min="4866" max="4866" width="26.28515625" customWidth="1"/>
    <col min="4867" max="4867" width="27.28515625" customWidth="1"/>
    <col min="4868" max="4868" width="6" customWidth="1"/>
    <col min="4869" max="4869" width="6.85546875" customWidth="1"/>
    <col min="4870" max="4870" width="11.5703125" customWidth="1"/>
    <col min="4871" max="4871" width="23.7109375" customWidth="1"/>
    <col min="4872" max="4872" width="13.140625" customWidth="1"/>
    <col min="5121" max="5121" width="4.5703125" customWidth="1"/>
    <col min="5122" max="5122" width="26.28515625" customWidth="1"/>
    <col min="5123" max="5123" width="27.28515625" customWidth="1"/>
    <col min="5124" max="5124" width="6" customWidth="1"/>
    <col min="5125" max="5125" width="6.85546875" customWidth="1"/>
    <col min="5126" max="5126" width="11.5703125" customWidth="1"/>
    <col min="5127" max="5127" width="23.7109375" customWidth="1"/>
    <col min="5128" max="5128" width="13.140625" customWidth="1"/>
    <col min="5377" max="5377" width="4.5703125" customWidth="1"/>
    <col min="5378" max="5378" width="26.28515625" customWidth="1"/>
    <col min="5379" max="5379" width="27.28515625" customWidth="1"/>
    <col min="5380" max="5380" width="6" customWidth="1"/>
    <col min="5381" max="5381" width="6.85546875" customWidth="1"/>
    <col min="5382" max="5382" width="11.5703125" customWidth="1"/>
    <col min="5383" max="5383" width="23.7109375" customWidth="1"/>
    <col min="5384" max="5384" width="13.140625" customWidth="1"/>
    <col min="5633" max="5633" width="4.5703125" customWidth="1"/>
    <col min="5634" max="5634" width="26.28515625" customWidth="1"/>
    <col min="5635" max="5635" width="27.28515625" customWidth="1"/>
    <col min="5636" max="5636" width="6" customWidth="1"/>
    <col min="5637" max="5637" width="6.85546875" customWidth="1"/>
    <col min="5638" max="5638" width="11.5703125" customWidth="1"/>
    <col min="5639" max="5639" width="23.7109375" customWidth="1"/>
    <col min="5640" max="5640" width="13.140625" customWidth="1"/>
    <col min="5889" max="5889" width="4.5703125" customWidth="1"/>
    <col min="5890" max="5890" width="26.28515625" customWidth="1"/>
    <col min="5891" max="5891" width="27.28515625" customWidth="1"/>
    <col min="5892" max="5892" width="6" customWidth="1"/>
    <col min="5893" max="5893" width="6.85546875" customWidth="1"/>
    <col min="5894" max="5894" width="11.5703125" customWidth="1"/>
    <col min="5895" max="5895" width="23.7109375" customWidth="1"/>
    <col min="5896" max="5896" width="13.140625" customWidth="1"/>
    <col min="6145" max="6145" width="4.5703125" customWidth="1"/>
    <col min="6146" max="6146" width="26.28515625" customWidth="1"/>
    <col min="6147" max="6147" width="27.28515625" customWidth="1"/>
    <col min="6148" max="6148" width="6" customWidth="1"/>
    <col min="6149" max="6149" width="6.85546875" customWidth="1"/>
    <col min="6150" max="6150" width="11.5703125" customWidth="1"/>
    <col min="6151" max="6151" width="23.7109375" customWidth="1"/>
    <col min="6152" max="6152" width="13.140625" customWidth="1"/>
    <col min="6401" max="6401" width="4.5703125" customWidth="1"/>
    <col min="6402" max="6402" width="26.28515625" customWidth="1"/>
    <col min="6403" max="6403" width="27.28515625" customWidth="1"/>
    <col min="6404" max="6404" width="6" customWidth="1"/>
    <col min="6405" max="6405" width="6.85546875" customWidth="1"/>
    <col min="6406" max="6406" width="11.5703125" customWidth="1"/>
    <col min="6407" max="6407" width="23.7109375" customWidth="1"/>
    <col min="6408" max="6408" width="13.140625" customWidth="1"/>
    <col min="6657" max="6657" width="4.5703125" customWidth="1"/>
    <col min="6658" max="6658" width="26.28515625" customWidth="1"/>
    <col min="6659" max="6659" width="27.28515625" customWidth="1"/>
    <col min="6660" max="6660" width="6" customWidth="1"/>
    <col min="6661" max="6661" width="6.85546875" customWidth="1"/>
    <col min="6662" max="6662" width="11.5703125" customWidth="1"/>
    <col min="6663" max="6663" width="23.7109375" customWidth="1"/>
    <col min="6664" max="6664" width="13.140625" customWidth="1"/>
    <col min="6913" max="6913" width="4.5703125" customWidth="1"/>
    <col min="6914" max="6914" width="26.28515625" customWidth="1"/>
    <col min="6915" max="6915" width="27.28515625" customWidth="1"/>
    <col min="6916" max="6916" width="6" customWidth="1"/>
    <col min="6917" max="6917" width="6.85546875" customWidth="1"/>
    <col min="6918" max="6918" width="11.5703125" customWidth="1"/>
    <col min="6919" max="6919" width="23.7109375" customWidth="1"/>
    <col min="6920" max="6920" width="13.140625" customWidth="1"/>
    <col min="7169" max="7169" width="4.5703125" customWidth="1"/>
    <col min="7170" max="7170" width="26.28515625" customWidth="1"/>
    <col min="7171" max="7171" width="27.28515625" customWidth="1"/>
    <col min="7172" max="7172" width="6" customWidth="1"/>
    <col min="7173" max="7173" width="6.85546875" customWidth="1"/>
    <col min="7174" max="7174" width="11.5703125" customWidth="1"/>
    <col min="7175" max="7175" width="23.7109375" customWidth="1"/>
    <col min="7176" max="7176" width="13.140625" customWidth="1"/>
    <col min="7425" max="7425" width="4.5703125" customWidth="1"/>
    <col min="7426" max="7426" width="26.28515625" customWidth="1"/>
    <col min="7427" max="7427" width="27.28515625" customWidth="1"/>
    <col min="7428" max="7428" width="6" customWidth="1"/>
    <col min="7429" max="7429" width="6.85546875" customWidth="1"/>
    <col min="7430" max="7430" width="11.5703125" customWidth="1"/>
    <col min="7431" max="7431" width="23.7109375" customWidth="1"/>
    <col min="7432" max="7432" width="13.140625" customWidth="1"/>
    <col min="7681" max="7681" width="4.5703125" customWidth="1"/>
    <col min="7682" max="7682" width="26.28515625" customWidth="1"/>
    <col min="7683" max="7683" width="27.28515625" customWidth="1"/>
    <col min="7684" max="7684" width="6" customWidth="1"/>
    <col min="7685" max="7685" width="6.85546875" customWidth="1"/>
    <col min="7686" max="7686" width="11.5703125" customWidth="1"/>
    <col min="7687" max="7687" width="23.7109375" customWidth="1"/>
    <col min="7688" max="7688" width="13.140625" customWidth="1"/>
    <col min="7937" max="7937" width="4.5703125" customWidth="1"/>
    <col min="7938" max="7938" width="26.28515625" customWidth="1"/>
    <col min="7939" max="7939" width="27.28515625" customWidth="1"/>
    <col min="7940" max="7940" width="6" customWidth="1"/>
    <col min="7941" max="7941" width="6.85546875" customWidth="1"/>
    <col min="7942" max="7942" width="11.5703125" customWidth="1"/>
    <col min="7943" max="7943" width="23.7109375" customWidth="1"/>
    <col min="7944" max="7944" width="13.140625" customWidth="1"/>
    <col min="8193" max="8193" width="4.5703125" customWidth="1"/>
    <col min="8194" max="8194" width="26.28515625" customWidth="1"/>
    <col min="8195" max="8195" width="27.28515625" customWidth="1"/>
    <col min="8196" max="8196" width="6" customWidth="1"/>
    <col min="8197" max="8197" width="6.85546875" customWidth="1"/>
    <col min="8198" max="8198" width="11.5703125" customWidth="1"/>
    <col min="8199" max="8199" width="23.7109375" customWidth="1"/>
    <col min="8200" max="8200" width="13.140625" customWidth="1"/>
    <col min="8449" max="8449" width="4.5703125" customWidth="1"/>
    <col min="8450" max="8450" width="26.28515625" customWidth="1"/>
    <col min="8451" max="8451" width="27.28515625" customWidth="1"/>
    <col min="8452" max="8452" width="6" customWidth="1"/>
    <col min="8453" max="8453" width="6.85546875" customWidth="1"/>
    <col min="8454" max="8454" width="11.5703125" customWidth="1"/>
    <col min="8455" max="8455" width="23.7109375" customWidth="1"/>
    <col min="8456" max="8456" width="13.140625" customWidth="1"/>
    <col min="8705" max="8705" width="4.5703125" customWidth="1"/>
    <col min="8706" max="8706" width="26.28515625" customWidth="1"/>
    <col min="8707" max="8707" width="27.28515625" customWidth="1"/>
    <col min="8708" max="8708" width="6" customWidth="1"/>
    <col min="8709" max="8709" width="6.85546875" customWidth="1"/>
    <col min="8710" max="8710" width="11.5703125" customWidth="1"/>
    <col min="8711" max="8711" width="23.7109375" customWidth="1"/>
    <col min="8712" max="8712" width="13.140625" customWidth="1"/>
    <col min="8961" max="8961" width="4.5703125" customWidth="1"/>
    <col min="8962" max="8962" width="26.28515625" customWidth="1"/>
    <col min="8963" max="8963" width="27.28515625" customWidth="1"/>
    <col min="8964" max="8964" width="6" customWidth="1"/>
    <col min="8965" max="8965" width="6.85546875" customWidth="1"/>
    <col min="8966" max="8966" width="11.5703125" customWidth="1"/>
    <col min="8967" max="8967" width="23.7109375" customWidth="1"/>
    <col min="8968" max="8968" width="13.140625" customWidth="1"/>
    <col min="9217" max="9217" width="4.5703125" customWidth="1"/>
    <col min="9218" max="9218" width="26.28515625" customWidth="1"/>
    <col min="9219" max="9219" width="27.28515625" customWidth="1"/>
    <col min="9220" max="9220" width="6" customWidth="1"/>
    <col min="9221" max="9221" width="6.85546875" customWidth="1"/>
    <col min="9222" max="9222" width="11.5703125" customWidth="1"/>
    <col min="9223" max="9223" width="23.7109375" customWidth="1"/>
    <col min="9224" max="9224" width="13.140625" customWidth="1"/>
    <col min="9473" max="9473" width="4.5703125" customWidth="1"/>
    <col min="9474" max="9474" width="26.28515625" customWidth="1"/>
    <col min="9475" max="9475" width="27.28515625" customWidth="1"/>
    <col min="9476" max="9476" width="6" customWidth="1"/>
    <col min="9477" max="9477" width="6.85546875" customWidth="1"/>
    <col min="9478" max="9478" width="11.5703125" customWidth="1"/>
    <col min="9479" max="9479" width="23.7109375" customWidth="1"/>
    <col min="9480" max="9480" width="13.140625" customWidth="1"/>
    <col min="9729" max="9729" width="4.5703125" customWidth="1"/>
    <col min="9730" max="9730" width="26.28515625" customWidth="1"/>
    <col min="9731" max="9731" width="27.28515625" customWidth="1"/>
    <col min="9732" max="9732" width="6" customWidth="1"/>
    <col min="9733" max="9733" width="6.85546875" customWidth="1"/>
    <col min="9734" max="9734" width="11.5703125" customWidth="1"/>
    <col min="9735" max="9735" width="23.7109375" customWidth="1"/>
    <col min="9736" max="9736" width="13.140625" customWidth="1"/>
    <col min="9985" max="9985" width="4.5703125" customWidth="1"/>
    <col min="9986" max="9986" width="26.28515625" customWidth="1"/>
    <col min="9987" max="9987" width="27.28515625" customWidth="1"/>
    <col min="9988" max="9988" width="6" customWidth="1"/>
    <col min="9989" max="9989" width="6.85546875" customWidth="1"/>
    <col min="9990" max="9990" width="11.5703125" customWidth="1"/>
    <col min="9991" max="9991" width="23.7109375" customWidth="1"/>
    <col min="9992" max="9992" width="13.140625" customWidth="1"/>
    <col min="10241" max="10241" width="4.5703125" customWidth="1"/>
    <col min="10242" max="10242" width="26.28515625" customWidth="1"/>
    <col min="10243" max="10243" width="27.28515625" customWidth="1"/>
    <col min="10244" max="10244" width="6" customWidth="1"/>
    <col min="10245" max="10245" width="6.85546875" customWidth="1"/>
    <col min="10246" max="10246" width="11.5703125" customWidth="1"/>
    <col min="10247" max="10247" width="23.7109375" customWidth="1"/>
    <col min="10248" max="10248" width="13.140625" customWidth="1"/>
    <col min="10497" max="10497" width="4.5703125" customWidth="1"/>
    <col min="10498" max="10498" width="26.28515625" customWidth="1"/>
    <col min="10499" max="10499" width="27.28515625" customWidth="1"/>
    <col min="10500" max="10500" width="6" customWidth="1"/>
    <col min="10501" max="10501" width="6.85546875" customWidth="1"/>
    <col min="10502" max="10502" width="11.5703125" customWidth="1"/>
    <col min="10503" max="10503" width="23.7109375" customWidth="1"/>
    <col min="10504" max="10504" width="13.140625" customWidth="1"/>
    <col min="10753" max="10753" width="4.5703125" customWidth="1"/>
    <col min="10754" max="10754" width="26.28515625" customWidth="1"/>
    <col min="10755" max="10755" width="27.28515625" customWidth="1"/>
    <col min="10756" max="10756" width="6" customWidth="1"/>
    <col min="10757" max="10757" width="6.85546875" customWidth="1"/>
    <col min="10758" max="10758" width="11.5703125" customWidth="1"/>
    <col min="10759" max="10759" width="23.7109375" customWidth="1"/>
    <col min="10760" max="10760" width="13.140625" customWidth="1"/>
    <col min="11009" max="11009" width="4.5703125" customWidth="1"/>
    <col min="11010" max="11010" width="26.28515625" customWidth="1"/>
    <col min="11011" max="11011" width="27.28515625" customWidth="1"/>
    <col min="11012" max="11012" width="6" customWidth="1"/>
    <col min="11013" max="11013" width="6.85546875" customWidth="1"/>
    <col min="11014" max="11014" width="11.5703125" customWidth="1"/>
    <col min="11015" max="11015" width="23.7109375" customWidth="1"/>
    <col min="11016" max="11016" width="13.140625" customWidth="1"/>
    <col min="11265" max="11265" width="4.5703125" customWidth="1"/>
    <col min="11266" max="11266" width="26.28515625" customWidth="1"/>
    <col min="11267" max="11267" width="27.28515625" customWidth="1"/>
    <col min="11268" max="11268" width="6" customWidth="1"/>
    <col min="11269" max="11269" width="6.85546875" customWidth="1"/>
    <col min="11270" max="11270" width="11.5703125" customWidth="1"/>
    <col min="11271" max="11271" width="23.7109375" customWidth="1"/>
    <col min="11272" max="11272" width="13.140625" customWidth="1"/>
    <col min="11521" max="11521" width="4.5703125" customWidth="1"/>
    <col min="11522" max="11522" width="26.28515625" customWidth="1"/>
    <col min="11523" max="11523" width="27.28515625" customWidth="1"/>
    <col min="11524" max="11524" width="6" customWidth="1"/>
    <col min="11525" max="11525" width="6.85546875" customWidth="1"/>
    <col min="11526" max="11526" width="11.5703125" customWidth="1"/>
    <col min="11527" max="11527" width="23.7109375" customWidth="1"/>
    <col min="11528" max="11528" width="13.140625" customWidth="1"/>
    <col min="11777" max="11777" width="4.5703125" customWidth="1"/>
    <col min="11778" max="11778" width="26.28515625" customWidth="1"/>
    <col min="11779" max="11779" width="27.28515625" customWidth="1"/>
    <col min="11780" max="11780" width="6" customWidth="1"/>
    <col min="11781" max="11781" width="6.85546875" customWidth="1"/>
    <col min="11782" max="11782" width="11.5703125" customWidth="1"/>
    <col min="11783" max="11783" width="23.7109375" customWidth="1"/>
    <col min="11784" max="11784" width="13.140625" customWidth="1"/>
    <col min="12033" max="12033" width="4.5703125" customWidth="1"/>
    <col min="12034" max="12034" width="26.28515625" customWidth="1"/>
    <col min="12035" max="12035" width="27.28515625" customWidth="1"/>
    <col min="12036" max="12036" width="6" customWidth="1"/>
    <col min="12037" max="12037" width="6.85546875" customWidth="1"/>
    <col min="12038" max="12038" width="11.5703125" customWidth="1"/>
    <col min="12039" max="12039" width="23.7109375" customWidth="1"/>
    <col min="12040" max="12040" width="13.140625" customWidth="1"/>
    <col min="12289" max="12289" width="4.5703125" customWidth="1"/>
    <col min="12290" max="12290" width="26.28515625" customWidth="1"/>
    <col min="12291" max="12291" width="27.28515625" customWidth="1"/>
    <col min="12292" max="12292" width="6" customWidth="1"/>
    <col min="12293" max="12293" width="6.85546875" customWidth="1"/>
    <col min="12294" max="12294" width="11.5703125" customWidth="1"/>
    <col min="12295" max="12295" width="23.7109375" customWidth="1"/>
    <col min="12296" max="12296" width="13.140625" customWidth="1"/>
    <col min="12545" max="12545" width="4.5703125" customWidth="1"/>
    <col min="12546" max="12546" width="26.28515625" customWidth="1"/>
    <col min="12547" max="12547" width="27.28515625" customWidth="1"/>
    <col min="12548" max="12548" width="6" customWidth="1"/>
    <col min="12549" max="12549" width="6.85546875" customWidth="1"/>
    <col min="12550" max="12550" width="11.5703125" customWidth="1"/>
    <col min="12551" max="12551" width="23.7109375" customWidth="1"/>
    <col min="12552" max="12552" width="13.140625" customWidth="1"/>
    <col min="12801" max="12801" width="4.5703125" customWidth="1"/>
    <col min="12802" max="12802" width="26.28515625" customWidth="1"/>
    <col min="12803" max="12803" width="27.28515625" customWidth="1"/>
    <col min="12804" max="12804" width="6" customWidth="1"/>
    <col min="12805" max="12805" width="6.85546875" customWidth="1"/>
    <col min="12806" max="12806" width="11.5703125" customWidth="1"/>
    <col min="12807" max="12807" width="23.7109375" customWidth="1"/>
    <col min="12808" max="12808" width="13.140625" customWidth="1"/>
    <col min="13057" max="13057" width="4.5703125" customWidth="1"/>
    <col min="13058" max="13058" width="26.28515625" customWidth="1"/>
    <col min="13059" max="13059" width="27.28515625" customWidth="1"/>
    <col min="13060" max="13060" width="6" customWidth="1"/>
    <col min="13061" max="13061" width="6.85546875" customWidth="1"/>
    <col min="13062" max="13062" width="11.5703125" customWidth="1"/>
    <col min="13063" max="13063" width="23.7109375" customWidth="1"/>
    <col min="13064" max="13064" width="13.140625" customWidth="1"/>
    <col min="13313" max="13313" width="4.5703125" customWidth="1"/>
    <col min="13314" max="13314" width="26.28515625" customWidth="1"/>
    <col min="13315" max="13315" width="27.28515625" customWidth="1"/>
    <col min="13316" max="13316" width="6" customWidth="1"/>
    <col min="13317" max="13317" width="6.85546875" customWidth="1"/>
    <col min="13318" max="13318" width="11.5703125" customWidth="1"/>
    <col min="13319" max="13319" width="23.7109375" customWidth="1"/>
    <col min="13320" max="13320" width="13.140625" customWidth="1"/>
    <col min="13569" max="13569" width="4.5703125" customWidth="1"/>
    <col min="13570" max="13570" width="26.28515625" customWidth="1"/>
    <col min="13571" max="13571" width="27.28515625" customWidth="1"/>
    <col min="13572" max="13572" width="6" customWidth="1"/>
    <col min="13573" max="13573" width="6.85546875" customWidth="1"/>
    <col min="13574" max="13574" width="11.5703125" customWidth="1"/>
    <col min="13575" max="13575" width="23.7109375" customWidth="1"/>
    <col min="13576" max="13576" width="13.140625" customWidth="1"/>
    <col min="13825" max="13825" width="4.5703125" customWidth="1"/>
    <col min="13826" max="13826" width="26.28515625" customWidth="1"/>
    <col min="13827" max="13827" width="27.28515625" customWidth="1"/>
    <col min="13828" max="13828" width="6" customWidth="1"/>
    <col min="13829" max="13829" width="6.85546875" customWidth="1"/>
    <col min="13830" max="13830" width="11.5703125" customWidth="1"/>
    <col min="13831" max="13831" width="23.7109375" customWidth="1"/>
    <col min="13832" max="13832" width="13.140625" customWidth="1"/>
    <col min="14081" max="14081" width="4.5703125" customWidth="1"/>
    <col min="14082" max="14082" width="26.28515625" customWidth="1"/>
    <col min="14083" max="14083" width="27.28515625" customWidth="1"/>
    <col min="14084" max="14084" width="6" customWidth="1"/>
    <col min="14085" max="14085" width="6.85546875" customWidth="1"/>
    <col min="14086" max="14086" width="11.5703125" customWidth="1"/>
    <col min="14087" max="14087" width="23.7109375" customWidth="1"/>
    <col min="14088" max="14088" width="13.140625" customWidth="1"/>
    <col min="14337" max="14337" width="4.5703125" customWidth="1"/>
    <col min="14338" max="14338" width="26.28515625" customWidth="1"/>
    <col min="14339" max="14339" width="27.28515625" customWidth="1"/>
    <col min="14340" max="14340" width="6" customWidth="1"/>
    <col min="14341" max="14341" width="6.85546875" customWidth="1"/>
    <col min="14342" max="14342" width="11.5703125" customWidth="1"/>
    <col min="14343" max="14343" width="23.7109375" customWidth="1"/>
    <col min="14344" max="14344" width="13.140625" customWidth="1"/>
    <col min="14593" max="14593" width="4.5703125" customWidth="1"/>
    <col min="14594" max="14594" width="26.28515625" customWidth="1"/>
    <col min="14595" max="14595" width="27.28515625" customWidth="1"/>
    <col min="14596" max="14596" width="6" customWidth="1"/>
    <col min="14597" max="14597" width="6.85546875" customWidth="1"/>
    <col min="14598" max="14598" width="11.5703125" customWidth="1"/>
    <col min="14599" max="14599" width="23.7109375" customWidth="1"/>
    <col min="14600" max="14600" width="13.140625" customWidth="1"/>
    <col min="14849" max="14849" width="4.5703125" customWidth="1"/>
    <col min="14850" max="14850" width="26.28515625" customWidth="1"/>
    <col min="14851" max="14851" width="27.28515625" customWidth="1"/>
    <col min="14852" max="14852" width="6" customWidth="1"/>
    <col min="14853" max="14853" width="6.85546875" customWidth="1"/>
    <col min="14854" max="14854" width="11.5703125" customWidth="1"/>
    <col min="14855" max="14855" width="23.7109375" customWidth="1"/>
    <col min="14856" max="14856" width="13.140625" customWidth="1"/>
    <col min="15105" max="15105" width="4.5703125" customWidth="1"/>
    <col min="15106" max="15106" width="26.28515625" customWidth="1"/>
    <col min="15107" max="15107" width="27.28515625" customWidth="1"/>
    <col min="15108" max="15108" width="6" customWidth="1"/>
    <col min="15109" max="15109" width="6.85546875" customWidth="1"/>
    <col min="15110" max="15110" width="11.5703125" customWidth="1"/>
    <col min="15111" max="15111" width="23.7109375" customWidth="1"/>
    <col min="15112" max="15112" width="13.140625" customWidth="1"/>
    <col min="15361" max="15361" width="4.5703125" customWidth="1"/>
    <col min="15362" max="15362" width="26.28515625" customWidth="1"/>
    <col min="15363" max="15363" width="27.28515625" customWidth="1"/>
    <col min="15364" max="15364" width="6" customWidth="1"/>
    <col min="15365" max="15365" width="6.85546875" customWidth="1"/>
    <col min="15366" max="15366" width="11.5703125" customWidth="1"/>
    <col min="15367" max="15367" width="23.7109375" customWidth="1"/>
    <col min="15368" max="15368" width="13.140625" customWidth="1"/>
    <col min="15617" max="15617" width="4.5703125" customWidth="1"/>
    <col min="15618" max="15618" width="26.28515625" customWidth="1"/>
    <col min="15619" max="15619" width="27.28515625" customWidth="1"/>
    <col min="15620" max="15620" width="6" customWidth="1"/>
    <col min="15621" max="15621" width="6.85546875" customWidth="1"/>
    <col min="15622" max="15622" width="11.5703125" customWidth="1"/>
    <col min="15623" max="15623" width="23.7109375" customWidth="1"/>
    <col min="15624" max="15624" width="13.140625" customWidth="1"/>
    <col min="15873" max="15873" width="4.5703125" customWidth="1"/>
    <col min="15874" max="15874" width="26.28515625" customWidth="1"/>
    <col min="15875" max="15875" width="27.28515625" customWidth="1"/>
    <col min="15876" max="15876" width="6" customWidth="1"/>
    <col min="15877" max="15877" width="6.85546875" customWidth="1"/>
    <col min="15878" max="15878" width="11.5703125" customWidth="1"/>
    <col min="15879" max="15879" width="23.7109375" customWidth="1"/>
    <col min="15880" max="15880" width="13.140625" customWidth="1"/>
    <col min="16129" max="16129" width="4.5703125" customWidth="1"/>
    <col min="16130" max="16130" width="26.28515625" customWidth="1"/>
    <col min="16131" max="16131" width="27.28515625" customWidth="1"/>
    <col min="16132" max="16132" width="6" customWidth="1"/>
    <col min="16133" max="16133" width="6.85546875" customWidth="1"/>
    <col min="16134" max="16134" width="11.5703125" customWidth="1"/>
    <col min="16135" max="16135" width="23.7109375" customWidth="1"/>
    <col min="16136" max="16136" width="13.140625" customWidth="1"/>
  </cols>
  <sheetData>
    <row r="2" spans="2:9" ht="20.25" customHeight="1" x14ac:dyDescent="0.25">
      <c r="B2" s="1"/>
      <c r="C2" s="2" t="s">
        <v>0</v>
      </c>
      <c r="D2" s="3"/>
      <c r="E2" s="3"/>
      <c r="F2" s="3"/>
      <c r="G2" s="4"/>
    </row>
    <row r="3" spans="2:9" ht="29.25" customHeight="1" x14ac:dyDescent="0.25">
      <c r="B3" s="5"/>
      <c r="C3" s="6"/>
      <c r="D3" s="7"/>
      <c r="E3" s="7"/>
      <c r="F3" s="7"/>
      <c r="G3" s="8"/>
    </row>
    <row r="4" spans="2:9" ht="15" customHeight="1" x14ac:dyDescent="0.25">
      <c r="B4" s="9" t="s">
        <v>1</v>
      </c>
      <c r="C4" s="10" t="s">
        <v>2</v>
      </c>
      <c r="D4" s="11" t="s">
        <v>35</v>
      </c>
      <c r="E4" s="12"/>
      <c r="F4" s="12"/>
      <c r="G4" s="13"/>
    </row>
    <row r="5" spans="2:9" ht="29.25" customHeight="1" x14ac:dyDescent="0.25">
      <c r="B5" s="14" t="s">
        <v>3</v>
      </c>
      <c r="C5" s="15"/>
      <c r="D5" s="15"/>
      <c r="E5" s="15"/>
      <c r="F5" s="15"/>
      <c r="G5" s="16"/>
    </row>
    <row r="6" spans="2:9" ht="14.25" customHeight="1" x14ac:dyDescent="0.25">
      <c r="B6" s="17" t="s">
        <v>4</v>
      </c>
      <c r="C6" s="18"/>
      <c r="D6" s="18"/>
      <c r="E6" s="18"/>
      <c r="F6" s="18"/>
      <c r="G6" s="19"/>
    </row>
    <row r="7" spans="2:9" ht="14.25" customHeight="1" x14ac:dyDescent="0.25">
      <c r="B7" s="20" t="s">
        <v>5</v>
      </c>
      <c r="C7" s="21"/>
      <c r="D7" s="21"/>
      <c r="E7" s="21"/>
      <c r="F7" s="21"/>
      <c r="G7" s="22"/>
    </row>
    <row r="8" spans="2:9" ht="47.25" customHeight="1" x14ac:dyDescent="0.25">
      <c r="B8" s="23" t="s">
        <v>6</v>
      </c>
      <c r="C8" s="24"/>
      <c r="D8" s="25" t="s">
        <v>7</v>
      </c>
      <c r="E8" s="25" t="s">
        <v>8</v>
      </c>
      <c r="F8" s="26" t="s">
        <v>9</v>
      </c>
      <c r="G8" s="27"/>
      <c r="H8" s="28"/>
      <c r="I8" s="28"/>
    </row>
    <row r="9" spans="2:9" x14ac:dyDescent="0.25">
      <c r="B9" s="29" t="s">
        <v>10</v>
      </c>
      <c r="C9" s="30"/>
      <c r="D9" s="31">
        <v>10</v>
      </c>
      <c r="E9" s="32"/>
      <c r="F9" s="33" t="str">
        <f t="shared" ref="F9:F22" si="0">IF(E9&gt;0,(E9/D9)*100,"")</f>
        <v/>
      </c>
      <c r="G9" s="34"/>
    </row>
    <row r="10" spans="2:9" x14ac:dyDescent="0.25">
      <c r="B10" s="35"/>
      <c r="C10" s="30"/>
      <c r="D10" s="31"/>
      <c r="E10" s="32"/>
      <c r="F10" s="33"/>
      <c r="G10" s="34"/>
    </row>
    <row r="11" spans="2:9" x14ac:dyDescent="0.25">
      <c r="B11" s="29" t="s">
        <v>11</v>
      </c>
      <c r="C11" s="30"/>
      <c r="D11" s="31">
        <v>10</v>
      </c>
      <c r="E11" s="32"/>
      <c r="F11" s="33" t="str">
        <f t="shared" si="0"/>
        <v/>
      </c>
      <c r="G11" s="34"/>
    </row>
    <row r="12" spans="2:9" x14ac:dyDescent="0.25">
      <c r="B12" s="35"/>
      <c r="C12" s="30"/>
      <c r="D12" s="31"/>
      <c r="E12" s="32"/>
      <c r="F12" s="33" t="str">
        <f t="shared" si="0"/>
        <v/>
      </c>
      <c r="G12" s="34"/>
    </row>
    <row r="13" spans="2:9" x14ac:dyDescent="0.25">
      <c r="B13" s="29" t="s">
        <v>12</v>
      </c>
      <c r="C13" s="30"/>
      <c r="D13" s="31">
        <v>10</v>
      </c>
      <c r="E13" s="32"/>
      <c r="F13" s="33" t="str">
        <f t="shared" si="0"/>
        <v/>
      </c>
      <c r="G13" s="34"/>
    </row>
    <row r="14" spans="2:9" x14ac:dyDescent="0.25">
      <c r="B14" s="35"/>
      <c r="C14" s="30"/>
      <c r="D14" s="31"/>
      <c r="E14" s="32"/>
      <c r="F14" s="33" t="str">
        <f t="shared" si="0"/>
        <v/>
      </c>
      <c r="G14" s="34"/>
    </row>
    <row r="15" spans="2:9" x14ac:dyDescent="0.25">
      <c r="B15" s="29" t="s">
        <v>13</v>
      </c>
      <c r="C15" s="30"/>
      <c r="D15" s="31">
        <v>10</v>
      </c>
      <c r="E15" s="32"/>
      <c r="F15" s="33" t="str">
        <f t="shared" si="0"/>
        <v/>
      </c>
      <c r="G15" s="34"/>
    </row>
    <row r="16" spans="2:9" x14ac:dyDescent="0.25">
      <c r="B16" s="35"/>
      <c r="C16" s="30"/>
      <c r="D16" s="31"/>
      <c r="E16" s="32"/>
      <c r="F16" s="33" t="str">
        <f t="shared" si="0"/>
        <v/>
      </c>
      <c r="G16" s="34"/>
    </row>
    <row r="17" spans="2:11" x14ac:dyDescent="0.25">
      <c r="B17" s="29" t="s">
        <v>14</v>
      </c>
      <c r="C17" s="30"/>
      <c r="D17" s="31">
        <v>10</v>
      </c>
      <c r="E17" s="32"/>
      <c r="F17" s="33" t="str">
        <f t="shared" si="0"/>
        <v/>
      </c>
      <c r="G17" s="34"/>
    </row>
    <row r="18" spans="2:11" x14ac:dyDescent="0.25">
      <c r="B18" s="35"/>
      <c r="C18" s="30"/>
      <c r="D18" s="31"/>
      <c r="E18" s="32"/>
      <c r="F18" s="33" t="str">
        <f t="shared" si="0"/>
        <v/>
      </c>
      <c r="G18" s="34"/>
    </row>
    <row r="19" spans="2:11" x14ac:dyDescent="0.25">
      <c r="B19" s="29" t="s">
        <v>15</v>
      </c>
      <c r="C19" s="30"/>
      <c r="D19" s="31">
        <v>10</v>
      </c>
      <c r="E19" s="32"/>
      <c r="F19" s="33" t="str">
        <f t="shared" si="0"/>
        <v/>
      </c>
      <c r="G19" s="34"/>
    </row>
    <row r="20" spans="2:11" x14ac:dyDescent="0.25">
      <c r="B20" s="29"/>
      <c r="C20" s="30"/>
      <c r="D20" s="31"/>
      <c r="E20" s="32"/>
      <c r="F20" s="33" t="str">
        <f t="shared" si="0"/>
        <v/>
      </c>
      <c r="G20" s="34"/>
    </row>
    <row r="21" spans="2:11" x14ac:dyDescent="0.25">
      <c r="B21" s="29" t="s">
        <v>16</v>
      </c>
      <c r="C21" s="30"/>
      <c r="D21" s="31">
        <v>10</v>
      </c>
      <c r="E21" s="32"/>
      <c r="F21" s="33" t="str">
        <f t="shared" si="0"/>
        <v/>
      </c>
      <c r="G21" s="34"/>
    </row>
    <row r="22" spans="2:11" ht="15.75" thickBot="1" x14ac:dyDescent="0.3">
      <c r="B22" s="36"/>
      <c r="C22" s="37"/>
      <c r="D22" s="38"/>
      <c r="E22" s="39"/>
      <c r="F22" s="33" t="str">
        <f t="shared" si="0"/>
        <v/>
      </c>
      <c r="G22" s="34"/>
    </row>
    <row r="23" spans="2:11" ht="18" customHeight="1" thickTop="1" x14ac:dyDescent="0.25">
      <c r="B23" s="40" t="s">
        <v>17</v>
      </c>
      <c r="C23" s="41"/>
      <c r="D23" s="42">
        <f>IF((SUM(D9:D22)&gt;0),SUM(D9:D22),"")</f>
        <v>70</v>
      </c>
      <c r="E23" s="43" t="str">
        <f>IF(SUM(E9:E22)=0,"",SUM(E9:E22))</f>
        <v/>
      </c>
      <c r="F23" s="44" t="e">
        <f>IF(SUM(D23:E23)&gt;1,(E23/D23)*100,"")</f>
        <v>#VALUE!</v>
      </c>
      <c r="G23" s="45"/>
    </row>
    <row r="24" spans="2:11" ht="9.75" customHeight="1" x14ac:dyDescent="0.25">
      <c r="B24" s="46"/>
      <c r="C24" s="28"/>
      <c r="D24" s="28"/>
      <c r="E24" s="28"/>
      <c r="F24" s="28"/>
      <c r="G24" s="27"/>
    </row>
    <row r="25" spans="2:11" ht="16.5" customHeight="1" x14ac:dyDescent="0.25">
      <c r="B25" s="47" t="s">
        <v>18</v>
      </c>
      <c r="C25" s="48"/>
      <c r="D25" s="48"/>
      <c r="E25" s="48"/>
      <c r="F25" s="48"/>
      <c r="G25" s="49"/>
    </row>
    <row r="26" spans="2:11" ht="16.5" customHeight="1" x14ac:dyDescent="0.25">
      <c r="B26" s="50" t="s">
        <v>19</v>
      </c>
      <c r="C26" s="51" t="s">
        <v>20</v>
      </c>
      <c r="D26" s="52" t="s">
        <v>21</v>
      </c>
      <c r="E26" s="53"/>
      <c r="F26" s="53"/>
      <c r="G26" s="54"/>
      <c r="K26" s="55"/>
    </row>
    <row r="27" spans="2:11" ht="28.5" customHeight="1" x14ac:dyDescent="0.25">
      <c r="B27" s="56" t="e">
        <f>F23</f>
        <v>#VALUE!</v>
      </c>
      <c r="C27" s="57" t="e">
        <f>IF($B$27="","",IF($B$27&gt;=60,"APROVADO","REPROVADO"))</f>
        <v>#VALUE!</v>
      </c>
      <c r="D27" s="58" t="s">
        <v>22</v>
      </c>
      <c r="E27" s="59"/>
      <c r="F27" s="59"/>
      <c r="G27" s="60"/>
    </row>
    <row r="28" spans="2:11" ht="9" customHeight="1" x14ac:dyDescent="0.25">
      <c r="B28" s="61"/>
      <c r="C28" s="28"/>
      <c r="D28" s="28"/>
      <c r="E28" s="28"/>
      <c r="F28" s="28"/>
      <c r="G28" s="27"/>
    </row>
    <row r="29" spans="2:11" ht="15" customHeight="1" x14ac:dyDescent="0.25">
      <c r="B29" s="62" t="s">
        <v>23</v>
      </c>
      <c r="C29" s="63"/>
      <c r="D29" s="63"/>
      <c r="E29" s="63"/>
      <c r="F29" s="63"/>
      <c r="G29" s="64"/>
    </row>
    <row r="30" spans="2:11" ht="15" customHeight="1" x14ac:dyDescent="0.25">
      <c r="B30" s="65"/>
      <c r="C30" s="66"/>
      <c r="D30" s="66"/>
      <c r="E30" s="66"/>
      <c r="F30" s="66"/>
      <c r="G30" s="67"/>
    </row>
    <row r="31" spans="2:11" ht="15" customHeight="1" x14ac:dyDescent="0.25">
      <c r="B31" s="68"/>
      <c r="C31" s="69"/>
      <c r="D31" s="69"/>
      <c r="E31" s="69"/>
      <c r="F31" s="69"/>
      <c r="G31" s="70"/>
    </row>
    <row r="32" spans="2:11" x14ac:dyDescent="0.25">
      <c r="B32" s="71" t="s">
        <v>24</v>
      </c>
      <c r="C32" s="72"/>
      <c r="D32" s="72"/>
      <c r="E32" s="72"/>
      <c r="F32" s="72"/>
      <c r="G32" s="73"/>
    </row>
    <row r="33" spans="2:7" x14ac:dyDescent="0.25">
      <c r="B33" s="74"/>
      <c r="C33" s="75"/>
      <c r="D33" s="75"/>
      <c r="E33" s="75"/>
      <c r="F33" s="75"/>
      <c r="G33" s="76"/>
    </row>
    <row r="34" spans="2:7" ht="15.75" thickBot="1" x14ac:dyDescent="0.3">
      <c r="B34" s="77"/>
      <c r="C34" s="78"/>
      <c r="D34" s="78"/>
      <c r="E34" s="78"/>
      <c r="F34" s="78"/>
      <c r="G34" s="79"/>
    </row>
    <row r="35" spans="2:7" ht="15.75" customHeight="1" thickTop="1" x14ac:dyDescent="0.25">
      <c r="B35" s="80" t="s">
        <v>25</v>
      </c>
      <c r="C35" s="81"/>
      <c r="D35" s="82" t="s">
        <v>26</v>
      </c>
      <c r="E35" s="81"/>
      <c r="F35" s="81"/>
      <c r="G35" s="83"/>
    </row>
    <row r="36" spans="2:7" ht="12.75" customHeight="1" x14ac:dyDescent="0.25">
      <c r="B36" s="84" t="s">
        <v>27</v>
      </c>
      <c r="C36" s="85"/>
      <c r="D36" s="2" t="s">
        <v>28</v>
      </c>
      <c r="E36" s="86"/>
      <c r="F36" s="86"/>
      <c r="G36" s="87" t="s">
        <v>29</v>
      </c>
    </row>
    <row r="37" spans="2:7" ht="12.75" customHeight="1" x14ac:dyDescent="0.25">
      <c r="B37" s="88" t="s">
        <v>30</v>
      </c>
      <c r="C37" s="85"/>
      <c r="D37" s="89"/>
      <c r="E37" s="90"/>
      <c r="F37" s="90"/>
      <c r="G37" s="91"/>
    </row>
    <row r="38" spans="2:7" x14ac:dyDescent="0.25">
      <c r="B38" s="84" t="s">
        <v>31</v>
      </c>
      <c r="C38" s="85"/>
      <c r="D38" s="2" t="s">
        <v>32</v>
      </c>
      <c r="E38" s="3"/>
      <c r="F38" s="3"/>
      <c r="G38" s="87" t="s">
        <v>33</v>
      </c>
    </row>
    <row r="39" spans="2:7" ht="15.75" thickBot="1" x14ac:dyDescent="0.3">
      <c r="B39" s="92" t="s">
        <v>34</v>
      </c>
      <c r="C39" s="93"/>
      <c r="D39" s="94"/>
      <c r="E39" s="95"/>
      <c r="F39" s="95"/>
      <c r="G39" s="96"/>
    </row>
    <row r="40" spans="2:7" x14ac:dyDescent="0.25">
      <c r="G40" s="97"/>
    </row>
  </sheetData>
  <mergeCells count="40">
    <mergeCell ref="B38:C38"/>
    <mergeCell ref="D38:F39"/>
    <mergeCell ref="G38:G39"/>
    <mergeCell ref="B39:C39"/>
    <mergeCell ref="B35:C35"/>
    <mergeCell ref="D35:G35"/>
    <mergeCell ref="B36:C36"/>
    <mergeCell ref="D36:F37"/>
    <mergeCell ref="G36:G37"/>
    <mergeCell ref="B37:C37"/>
    <mergeCell ref="D27:G27"/>
    <mergeCell ref="B29:G29"/>
    <mergeCell ref="B30:G30"/>
    <mergeCell ref="B31:G31"/>
    <mergeCell ref="B32:G32"/>
    <mergeCell ref="B33:G34"/>
    <mergeCell ref="B20:C20"/>
    <mergeCell ref="B21:C21"/>
    <mergeCell ref="B22:C22"/>
    <mergeCell ref="B23:C23"/>
    <mergeCell ref="B25:G25"/>
    <mergeCell ref="D26:G26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B3"/>
    <mergeCell ref="C2:G3"/>
    <mergeCell ref="D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Duarte</dc:creator>
  <cp:lastModifiedBy>Carina Duarte</cp:lastModifiedBy>
  <dcterms:created xsi:type="dcterms:W3CDTF">2022-08-16T23:46:19Z</dcterms:created>
  <dcterms:modified xsi:type="dcterms:W3CDTF">2022-08-17T00:12:30Z</dcterms:modified>
</cp:coreProperties>
</file>